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J6" i="3"/>
  <c r="I6" i="3"/>
  <c r="H6" i="3"/>
  <c r="G6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<sst xmlns="http://schemas.openxmlformats.org/spreadsheetml/2006/main" count="35" uniqueCount="34">
  <si>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</si>
  <si>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</si>
  <si>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</si>
  <si>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</si>
  <si>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</si>
  <si>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</si>
  <si>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</si>
  <si>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</si>
  <si>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</si>
  <si>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</si>
  <si>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</si>
  <si>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</si>
  <si>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</si>
  <si>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</si>
  <si>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</si>
  <si>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</si>
  <si>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</si>
  <si>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</si>
  <si>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</si>
  <si>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</si>
  <si>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</si>
  <si>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</si>
  <si>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</si>
  <si>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</si>
  <si>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</si>
  <si>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</si>
  <si>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</si>
  <si>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сладкий</t>
  </si>
  <si>
    <t>суп с фрикодельками</t>
  </si>
  <si>
    <t>яблоки</t>
  </si>
  <si>
    <t xml:space="preserve">масло сливочное </t>
  </si>
  <si>
    <t>хол.блюдо</t>
  </si>
  <si>
    <t>хлеб пшеничный</t>
  </si>
  <si>
    <t>МБОУ "Новоуркарахская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</si>
</sst>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3"/>
      <c r="I1" t="s">
        <v>1</v>
      </c>
      <c r="J1" s="40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2" t="s">
        <v>28</v>
      </c>
      <c r="E4" s="15">
        <v>200</v>
      </c>
      <c r="F4" s="24">
        <f>61-F5-F6-F7-F8</f>
        <v>29.08</v>
      </c>
      <c r="G4" s="24">
        <v>118.8</v>
      </c>
      <c r="H4" s="24">
        <v>5.83</v>
      </c>
      <c r="I4" s="24">
        <v>4.5599999999999996</v>
      </c>
      <c r="J4" s="37">
        <v>13.59</v>
      </c>
    </row>
    <row r="5" spans="1:10" x14ac:dyDescent="0.25">
      <c r="A5" s="7"/>
      <c r="B5" s="1" t="s">
        <v>12</v>
      </c>
      <c r="C5" s="2">
        <v>376</v>
      </c>
      <c r="D5" s="33" t="s">
        <v>27</v>
      </c>
      <c r="E5" s="17">
        <v>200</v>
      </c>
      <c r="F5" s="25">
        <v>4.07</v>
      </c>
      <c r="G5" s="25">
        <v>28</v>
      </c>
      <c r="H5" s="25">
        <v>2</v>
      </c>
      <c r="I5" s="25"/>
      <c r="J5" s="38">
        <v>14</v>
      </c>
    </row>
    <row r="6" spans="1:10" x14ac:dyDescent="0.25">
      <c r="A6" s="7"/>
      <c r="B6" s="1" t="s">
        <v>23</v>
      </c>
      <c r="C6" s="2"/>
      <c r="D6" s="33" t="s">
        <v>32</v>
      </c>
      <c r="E6" s="17">
        <v>100</v>
      </c>
      <c r="F6" s="25">
        <v>5</v>
      </c>
      <c r="G6" s="25">
        <f>265/100*80</f>
        <v>212</v>
      </c>
      <c r="H6" s="25">
        <f>9.2/100*80</f>
        <v>7.3599999999999994</v>
      </c>
      <c r="I6" s="25">
        <f>3.2/100*80</f>
        <v>2.56</v>
      </c>
      <c r="J6" s="38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3" t="s">
        <v>29</v>
      </c>
      <c r="E7" s="17">
        <v>150</v>
      </c>
      <c r="F7" s="25">
        <v>14.85</v>
      </c>
      <c r="G7" s="25">
        <v>70.3</v>
      </c>
      <c r="H7" s="25">
        <v>0.6</v>
      </c>
      <c r="I7" s="25">
        <v>0.6</v>
      </c>
      <c r="J7" s="38">
        <v>14.7</v>
      </c>
    </row>
    <row r="8" spans="1:10" ht="15.75" thickBot="1" x14ac:dyDescent="0.3">
      <c r="A8" s="8"/>
      <c r="B8" s="9" t="s">
        <v>31</v>
      </c>
      <c r="C8" s="9">
        <v>14</v>
      </c>
      <c r="D8" s="34" t="s">
        <v>30</v>
      </c>
      <c r="E8" s="19">
        <v>10</v>
      </c>
      <c r="F8" s="26">
        <v>8</v>
      </c>
      <c r="G8" s="26">
        <v>75</v>
      </c>
      <c r="H8" s="26"/>
      <c r="I8" s="26">
        <v>12.3</v>
      </c>
      <c r="J8" s="39">
        <v>0.15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организатор</cp:lastModifiedBy>
  <cp:lastPrinted>2021-05-18T10:32:40Z</cp:lastPrinted>
  <dcterms:created xsi:type="dcterms:W3CDTF">2015-06-05T18:19:34Z</dcterms:created>
  <dcterms:modified xsi:type="dcterms:W3CDTF">2023-09-19T08:52:55Z</dcterms:modified>
</cp:coreProperties>
</file>